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G:\ااااا- شیبانی\111111رهبری\نصاب جدید پوهنحی ها\نصاب عمومی\"/>
    </mc:Choice>
  </mc:AlternateContent>
  <bookViews>
    <workbookView xWindow="0" yWindow="0" windowWidth="15360" windowHeight="7908"/>
  </bookViews>
  <sheets>
    <sheet name="نصاب درسی دیپارتمنت ریاضی" sheetId="2" r:id="rId1"/>
  </sheets>
  <definedNames>
    <definedName name="_xlnm.Print_Area" localSheetId="0">'نصاب درسی دیپارتمنت ریاضی'!$A$1:$K$56</definedName>
    <definedName name="_xlnm.Print_Titles" localSheetId="0">'نصاب درسی دیپارتمنت ریاضی'!$1:$7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2" l="1"/>
  <c r="G55" i="2" l="1"/>
  <c r="B55" i="2"/>
  <c r="B43" i="2"/>
  <c r="G31" i="2"/>
  <c r="B31" i="2"/>
  <c r="G19" i="2"/>
  <c r="B19" i="2"/>
  <c r="A56" i="2" l="1"/>
</calcChain>
</file>

<file path=xl/sharedStrings.xml><?xml version="1.0" encoding="utf-8"?>
<sst xmlns="http://schemas.openxmlformats.org/spreadsheetml/2006/main" count="214" uniqueCount="144">
  <si>
    <t>شماره</t>
  </si>
  <si>
    <t>نام مضمون</t>
  </si>
  <si>
    <t>کود مضمون</t>
  </si>
  <si>
    <t>کتگوری</t>
  </si>
  <si>
    <t>سمستر هشتم</t>
  </si>
  <si>
    <t>سمستر هفتم</t>
  </si>
  <si>
    <t>سمستر ششم</t>
  </si>
  <si>
    <t>سمستر پنجم</t>
  </si>
  <si>
    <t>نصاب جدید</t>
  </si>
  <si>
    <t>ملاحظات</t>
  </si>
  <si>
    <t>وزارت تحصیلات عالی</t>
  </si>
  <si>
    <t>موسسه تحصیلات عالی امام محمد شیبانی</t>
  </si>
  <si>
    <t>پوهنحی تعلیم و تربیه</t>
  </si>
  <si>
    <t>مجموعه کردیت ها</t>
  </si>
  <si>
    <t>سمستر اول</t>
  </si>
  <si>
    <t>سمستر دوم</t>
  </si>
  <si>
    <t>سمستر سوم</t>
  </si>
  <si>
    <t>سمستر چهارم</t>
  </si>
  <si>
    <t>اساسات کمپیوتر</t>
  </si>
  <si>
    <t>تجوید</t>
  </si>
  <si>
    <t>روان شناسی انکشافی</t>
  </si>
  <si>
    <t>نظام عبادتی اسلام</t>
  </si>
  <si>
    <t>سیرت</t>
  </si>
  <si>
    <t>تکنالوژی کاربردی</t>
  </si>
  <si>
    <t>نظام اخلاقی اسلام</t>
  </si>
  <si>
    <t>نظام اجتماعی اسلام</t>
  </si>
  <si>
    <t>تربیه فکری</t>
  </si>
  <si>
    <t>ادیان و مذاهب اسلامی</t>
  </si>
  <si>
    <t>نظام سیاسی اسلام</t>
  </si>
  <si>
    <t>قرآن وعلوم معاصر</t>
  </si>
  <si>
    <t>تمدن اسلام</t>
  </si>
  <si>
    <t>تدریس آموزی</t>
  </si>
  <si>
    <t>اصول دفتر داری</t>
  </si>
  <si>
    <t>ارزیابی تربیتی</t>
  </si>
  <si>
    <t>نظام اقتصادی اسلام</t>
  </si>
  <si>
    <t>نظام اداری اسلام</t>
  </si>
  <si>
    <t>نظام اعتقادی اسلام</t>
  </si>
  <si>
    <t>اساسی</t>
  </si>
  <si>
    <t>مسلکی</t>
  </si>
  <si>
    <t>پوهنتون شمول</t>
  </si>
  <si>
    <t>اختیاری</t>
  </si>
  <si>
    <t>پروژه</t>
  </si>
  <si>
    <t>مجموعه کردیت ها در طول هشت سمستر درسی مطابق نصاب جدید</t>
  </si>
  <si>
    <t>تعداد کریدیت</t>
  </si>
  <si>
    <t>معاونیت امور علمی</t>
  </si>
  <si>
    <t>نصاب درسی دیپارتمنت ریاضی</t>
  </si>
  <si>
    <t>ریاضی عمومی 1</t>
  </si>
  <si>
    <t>روانشناسی عمومی</t>
  </si>
  <si>
    <t>ریاضی عمومی 2</t>
  </si>
  <si>
    <t>تربیت بدنی</t>
  </si>
  <si>
    <t>ed.ps 0106</t>
  </si>
  <si>
    <t>ed.ph 0120</t>
  </si>
  <si>
    <t>فزیک عمومی</t>
  </si>
  <si>
    <t>ed.ma 0115</t>
  </si>
  <si>
    <t>ed.hi 0105</t>
  </si>
  <si>
    <t>ed.en 0102</t>
  </si>
  <si>
    <t>ed.lc 0103</t>
  </si>
  <si>
    <t>ed.ma 0215</t>
  </si>
  <si>
    <t>اختصاصی</t>
  </si>
  <si>
    <t>ed. Ma 0217</t>
  </si>
  <si>
    <t>ریاضی گسسته</t>
  </si>
  <si>
    <t>ed.  Ma 0216</t>
  </si>
  <si>
    <t>اساسات هندسه ومثلثات</t>
  </si>
  <si>
    <t>ed. Ph 0222</t>
  </si>
  <si>
    <t>فزیک مالیکولی ترمودینامیک</t>
  </si>
  <si>
    <t>ed. Ps 0207</t>
  </si>
  <si>
    <t>ed. En 0202</t>
  </si>
  <si>
    <t>انگلیسی2</t>
  </si>
  <si>
    <t>ed.ma 0321</t>
  </si>
  <si>
    <t>انالیز حقیقی 1</t>
  </si>
  <si>
    <t>ed.ma 0320</t>
  </si>
  <si>
    <t>تیوری اعداد</t>
  </si>
  <si>
    <t>ed.ma 0319</t>
  </si>
  <si>
    <t>هندسه تحلیلی مسطح</t>
  </si>
  <si>
    <t>ed. Ma 0318</t>
  </si>
  <si>
    <t>وکتور انالیز 1</t>
  </si>
  <si>
    <t>ed.es 0304</t>
  </si>
  <si>
    <t>محیط زیست</t>
  </si>
  <si>
    <t>ed. Ps 0308</t>
  </si>
  <si>
    <t>روانشناسی تربیتی</t>
  </si>
  <si>
    <t>ed.ps 0306</t>
  </si>
  <si>
    <t>ed.na 0421</t>
  </si>
  <si>
    <t>انالیز حقیقی 2</t>
  </si>
  <si>
    <t>ed.ma 0424</t>
  </si>
  <si>
    <t>ed. Ma 0423</t>
  </si>
  <si>
    <t>ed. Ma 0422</t>
  </si>
  <si>
    <t>ed. Ma 0418</t>
  </si>
  <si>
    <t>وکتور انالیز 2</t>
  </si>
  <si>
    <t>ed. Pc 0409</t>
  </si>
  <si>
    <t>ed .ma 0527</t>
  </si>
  <si>
    <t>معادلات تفاضلی 1</t>
  </si>
  <si>
    <t>ed.ma 0523</t>
  </si>
  <si>
    <t>الجبرمعاصر2</t>
  </si>
  <si>
    <t>ed. Ma 0526</t>
  </si>
  <si>
    <t>هندسه ترسیمی</t>
  </si>
  <si>
    <t>ed .ma 0525</t>
  </si>
  <si>
    <t>میتود تدریس ریاضی</t>
  </si>
  <si>
    <t>ed. Ph 0528</t>
  </si>
  <si>
    <t>فزیک برق ومقناطیس -فزیک نور</t>
  </si>
  <si>
    <t>ed .es 0510</t>
  </si>
  <si>
    <t>ed.ma 0627</t>
  </si>
  <si>
    <t>معادلات تفاضلی 2</t>
  </si>
  <si>
    <t>ed.ma 0631</t>
  </si>
  <si>
    <t>انالیز سلسله ها</t>
  </si>
  <si>
    <t>ed. Ma 0630</t>
  </si>
  <si>
    <t>ed. Ma 0629</t>
  </si>
  <si>
    <t>هندسه تفاضلی</t>
  </si>
  <si>
    <t>ed. Ma 0627</t>
  </si>
  <si>
    <t>احصاییه 1</t>
  </si>
  <si>
    <t>ed. Ps 0611</t>
  </si>
  <si>
    <t>ed.ma 0734</t>
  </si>
  <si>
    <t>ed. Ma 0733</t>
  </si>
  <si>
    <t>ed. Ma 0728</t>
  </si>
  <si>
    <t>احصاییه 2</t>
  </si>
  <si>
    <t>ed. Ma 0732</t>
  </si>
  <si>
    <t>ed.ma 0713</t>
  </si>
  <si>
    <t>ستاژ تعلیمی</t>
  </si>
  <si>
    <t>ed .ps 0712</t>
  </si>
  <si>
    <t>ed.ma 0834</t>
  </si>
  <si>
    <t>انالیز مختلط 2</t>
  </si>
  <si>
    <t>ed.ma 0837</t>
  </si>
  <si>
    <t>انالیز عددی</t>
  </si>
  <si>
    <t>ed. Ma 0836</t>
  </si>
  <si>
    <t>تیوری احتمالات</t>
  </si>
  <si>
    <t>ed. Ma 0835</t>
  </si>
  <si>
    <t>حل مسایل</t>
  </si>
  <si>
    <t xml:space="preserve">پروژه تحقیقی </t>
  </si>
  <si>
    <t>ed.ma 0814</t>
  </si>
  <si>
    <t>مونوگراف و سمینار</t>
  </si>
  <si>
    <t>اصول حسابداری</t>
  </si>
  <si>
    <t>ed. Ma  0838</t>
  </si>
  <si>
    <t>میتود ریاضی در فزیک</t>
  </si>
  <si>
    <t>یک کریدیت حذف گردید</t>
  </si>
  <si>
    <t>انگلیسی 1</t>
  </si>
  <si>
    <t>یک کریدیت در سمستر پنجم انتقال یافت</t>
  </si>
  <si>
    <t>انتگرال کالکولس</t>
  </si>
  <si>
    <t>الجبر معاصر 1</t>
  </si>
  <si>
    <t>هندسه تحلیلی در فضا</t>
  </si>
  <si>
    <t>مبانی تعلیم و تربیه</t>
  </si>
  <si>
    <t>یک کریدیت از سمستر پنجم انتقال یافت</t>
  </si>
  <si>
    <t>الجبر خطی</t>
  </si>
  <si>
    <t>انالیز مختلط 1</t>
  </si>
  <si>
    <t>تحقیق و پروژه</t>
  </si>
  <si>
    <t>تاریخ معاصر افغانستان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</si>
</sst>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B0F0"/>
      <name val="B Esfehan"/>
      <charset val="178"/>
    </font>
    <font>
      <b/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17" xfId="0" applyFont="1" applyBorder="1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181611</xdr:colOff>
      <xdr:row>0</xdr:row>
      <xdr:rowOff>114300</xdr:rowOff>
    </xdr:from>
    <xdr:to>
      <xdr:col>9</xdr:col>
      <xdr:colOff>494301</xdr:colOff>
      <xdr:row>4</xdr:row>
      <xdr:rowOff>149798</xdr:rowOff>
    </xdr:to>
    <xdr:pic>
      <xdr:nvPicPr>
        <xdr:cNvPr id="2" name="Picture 1" descr="C:\Users\Admin\Desktop\logo imarat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1" y="114300"/>
          <a:ext cx="1013730" cy="9803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687705</xdr:colOff>
      <xdr:row>0</xdr:row>
      <xdr:rowOff>120650</xdr:rowOff>
    </xdr:from>
    <xdr:to>
      <xdr:col>2</xdr:col>
      <xdr:colOff>502920</xdr:colOff>
      <xdr:row>4</xdr:row>
      <xdr:rowOff>160020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" y="120650"/>
          <a:ext cx="973455" cy="984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abSelected="1" view="pageBreakPreview" zoomScaleNormal="100" zoomScaleSheetLayoutView="100" zoomScalePageLayoutView="46" workbookViewId="0">
      <selection activeCell="R12" sqref="R12"/>
    </sheetView>
  </sheetViews>
  <sheetFormatPr defaultRowHeight="14.4" x14ac:dyDescent="0.3"/>
  <cols>
    <col min="1" max="1" width="10.21875" customWidth="1"/>
    <col min="2" max="2" width="6.6640625" style="1" customWidth="1"/>
    <col min="3" max="6" width="10.21875" style="1" customWidth="1"/>
    <col min="7" max="7" width="6.6640625" style="1" customWidth="1"/>
    <col min="8" max="10" width="10.21875" style="1" customWidth="1"/>
    <col min="11" max="11" width="5.33203125" customWidth="1"/>
  </cols>
  <sheetData>
    <row r="1" spans="1:22" ht="18.75" customHeight="1" x14ac:dyDescent="0.3">
      <c r="A1" s="57" t="s">
        <v>10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2" ht="18.75" customHeight="1" x14ac:dyDescent="0.3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22" ht="18.75" customHeight="1" x14ac:dyDescent="0.3">
      <c r="A3" s="57" t="s">
        <v>44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22" ht="18.75" customHeight="1" x14ac:dyDescent="0.3">
      <c r="A4" s="57" t="s">
        <v>12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22" ht="22.5" customHeight="1" thickBot="1" x14ac:dyDescent="0.35">
      <c r="A5" s="58" t="s">
        <v>45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22" ht="26.4" customHeight="1" x14ac:dyDescent="0.3">
      <c r="A6" s="61" t="s">
        <v>9</v>
      </c>
      <c r="B6" s="59" t="s">
        <v>8</v>
      </c>
      <c r="C6" s="59"/>
      <c r="D6" s="59"/>
      <c r="E6" s="60"/>
      <c r="F6" s="61" t="s">
        <v>9</v>
      </c>
      <c r="G6" s="59" t="s">
        <v>8</v>
      </c>
      <c r="H6" s="59"/>
      <c r="I6" s="59"/>
      <c r="J6" s="59"/>
      <c r="K6" s="62" t="s">
        <v>0</v>
      </c>
    </row>
    <row r="7" spans="1:22" ht="26.4" customHeight="1" thickBot="1" x14ac:dyDescent="0.35">
      <c r="A7" s="72"/>
      <c r="B7" s="25" t="s">
        <v>43</v>
      </c>
      <c r="C7" s="34" t="s">
        <v>3</v>
      </c>
      <c r="D7" s="34" t="s">
        <v>2</v>
      </c>
      <c r="E7" s="35" t="s">
        <v>1</v>
      </c>
      <c r="F7" s="72"/>
      <c r="G7" s="25" t="s">
        <v>43</v>
      </c>
      <c r="H7" s="34" t="s">
        <v>3</v>
      </c>
      <c r="I7" s="34" t="s">
        <v>2</v>
      </c>
      <c r="J7" s="34" t="s">
        <v>1</v>
      </c>
      <c r="K7" s="73"/>
      <c r="P7" s="44"/>
      <c r="Q7" s="44"/>
      <c r="R7" s="44"/>
      <c r="S7" s="44"/>
      <c r="T7" s="44"/>
      <c r="U7" s="44"/>
      <c r="V7" s="44"/>
    </row>
    <row r="8" spans="1:22" ht="28.2" customHeight="1" thickBot="1" x14ac:dyDescent="0.35">
      <c r="A8" s="69" t="s">
        <v>15</v>
      </c>
      <c r="B8" s="70"/>
      <c r="C8" s="70"/>
      <c r="D8" s="70"/>
      <c r="E8" s="71"/>
      <c r="F8" s="69" t="s">
        <v>14</v>
      </c>
      <c r="G8" s="70"/>
      <c r="H8" s="70"/>
      <c r="I8" s="70"/>
      <c r="J8" s="70"/>
      <c r="K8" s="71"/>
      <c r="O8" s="45"/>
      <c r="P8" s="45"/>
      <c r="Q8" s="45"/>
      <c r="R8" s="45"/>
      <c r="S8" s="44"/>
      <c r="T8" s="44"/>
      <c r="U8" s="44"/>
      <c r="V8" s="44"/>
    </row>
    <row r="9" spans="1:22" ht="28.2" customHeight="1" x14ac:dyDescent="0.3">
      <c r="A9" s="20"/>
      <c r="B9" s="31">
        <v>2</v>
      </c>
      <c r="C9" s="31" t="s">
        <v>38</v>
      </c>
      <c r="D9" s="31" t="s">
        <v>65</v>
      </c>
      <c r="E9" s="32" t="s">
        <v>20</v>
      </c>
      <c r="F9" s="7"/>
      <c r="G9" s="8">
        <v>2</v>
      </c>
      <c r="H9" s="8" t="s">
        <v>38</v>
      </c>
      <c r="I9" s="8" t="s">
        <v>50</v>
      </c>
      <c r="J9" s="8" t="s">
        <v>47</v>
      </c>
      <c r="K9" s="21">
        <v>1</v>
      </c>
      <c r="O9" s="45"/>
      <c r="P9" s="45"/>
      <c r="Q9" s="45"/>
      <c r="R9" s="45"/>
      <c r="S9" s="45"/>
      <c r="T9" s="45"/>
      <c r="U9" s="45"/>
      <c r="V9" s="44"/>
    </row>
    <row r="10" spans="1:22" ht="28.2" customHeight="1" x14ac:dyDescent="0.3">
      <c r="A10" s="13"/>
      <c r="B10" s="31">
        <v>2</v>
      </c>
      <c r="C10" s="31" t="s">
        <v>39</v>
      </c>
      <c r="D10" s="31" t="s">
        <v>66</v>
      </c>
      <c r="E10" s="32" t="s">
        <v>67</v>
      </c>
      <c r="F10" s="6"/>
      <c r="G10" s="31">
        <v>2</v>
      </c>
      <c r="H10" s="31" t="s">
        <v>39</v>
      </c>
      <c r="I10" s="31" t="s">
        <v>55</v>
      </c>
      <c r="J10" s="31" t="s">
        <v>133</v>
      </c>
      <c r="K10" s="11">
        <v>2</v>
      </c>
      <c r="O10" s="45"/>
      <c r="P10" s="45"/>
      <c r="Q10" s="45"/>
      <c r="R10" s="45"/>
      <c r="S10" s="45"/>
      <c r="T10" s="45"/>
      <c r="U10" s="45"/>
      <c r="V10" s="44"/>
    </row>
    <row r="11" spans="1:22" ht="28.2" customHeight="1" x14ac:dyDescent="0.3">
      <c r="A11" s="13"/>
      <c r="B11" s="31">
        <v>2</v>
      </c>
      <c r="C11" s="31" t="s">
        <v>40</v>
      </c>
      <c r="D11" s="31" t="s">
        <v>63</v>
      </c>
      <c r="E11" s="32" t="s">
        <v>64</v>
      </c>
      <c r="F11" s="6"/>
      <c r="G11" s="31">
        <v>2</v>
      </c>
      <c r="H11" s="31" t="s">
        <v>39</v>
      </c>
      <c r="I11" s="31" t="s">
        <v>56</v>
      </c>
      <c r="J11" s="31" t="s">
        <v>18</v>
      </c>
      <c r="K11" s="11">
        <v>3</v>
      </c>
      <c r="O11" s="45"/>
      <c r="P11" s="45"/>
      <c r="Q11" s="45"/>
      <c r="R11" s="45"/>
      <c r="S11" s="45"/>
      <c r="T11" s="45"/>
      <c r="U11" s="45"/>
      <c r="V11" s="44"/>
    </row>
    <row r="12" spans="1:22" ht="28.2" customHeight="1" x14ac:dyDescent="0.3">
      <c r="A12" s="13"/>
      <c r="B12" s="31">
        <v>4</v>
      </c>
      <c r="C12" s="31" t="s">
        <v>58</v>
      </c>
      <c r="D12" s="31" t="s">
        <v>61</v>
      </c>
      <c r="E12" s="32" t="s">
        <v>62</v>
      </c>
      <c r="F12" s="6"/>
      <c r="G12" s="31">
        <v>2</v>
      </c>
      <c r="H12" s="31" t="s">
        <v>39</v>
      </c>
      <c r="I12" s="31" t="s">
        <v>54</v>
      </c>
      <c r="J12" s="31" t="s">
        <v>143</v>
      </c>
      <c r="K12" s="11">
        <v>4</v>
      </c>
      <c r="O12" s="45"/>
      <c r="P12" s="45"/>
      <c r="Q12" s="45"/>
      <c r="R12" s="45"/>
      <c r="S12" s="45"/>
      <c r="T12" s="45"/>
      <c r="U12" s="45"/>
      <c r="V12" s="44"/>
    </row>
    <row r="13" spans="1:22" ht="28.2" customHeight="1" x14ac:dyDescent="0.3">
      <c r="A13" s="15"/>
      <c r="B13" s="28">
        <v>3</v>
      </c>
      <c r="C13" s="28" t="s">
        <v>58</v>
      </c>
      <c r="D13" s="28" t="s">
        <v>59</v>
      </c>
      <c r="E13" s="29" t="s">
        <v>60</v>
      </c>
      <c r="F13" s="6"/>
      <c r="G13" s="31">
        <v>4</v>
      </c>
      <c r="H13" s="31" t="s">
        <v>37</v>
      </c>
      <c r="I13" s="31" t="s">
        <v>51</v>
      </c>
      <c r="J13" s="31" t="s">
        <v>52</v>
      </c>
      <c r="K13" s="11">
        <v>5</v>
      </c>
      <c r="O13" s="45"/>
      <c r="P13" s="45"/>
      <c r="Q13" s="45"/>
      <c r="R13" s="45"/>
      <c r="S13" s="45"/>
      <c r="T13" s="45"/>
      <c r="U13" s="45"/>
      <c r="V13" s="44"/>
    </row>
    <row r="14" spans="1:22" ht="28.2" customHeight="1" x14ac:dyDescent="0.3">
      <c r="A14" s="13"/>
      <c r="B14" s="31">
        <v>4</v>
      </c>
      <c r="C14" s="31" t="s">
        <v>37</v>
      </c>
      <c r="D14" s="31" t="s">
        <v>57</v>
      </c>
      <c r="E14" s="32" t="s">
        <v>48</v>
      </c>
      <c r="F14" s="6"/>
      <c r="G14" s="31">
        <v>5</v>
      </c>
      <c r="H14" s="31" t="s">
        <v>37</v>
      </c>
      <c r="I14" s="31" t="s">
        <v>53</v>
      </c>
      <c r="J14" s="31" t="s">
        <v>46</v>
      </c>
      <c r="K14" s="11">
        <v>6</v>
      </c>
      <c r="O14" s="44"/>
      <c r="P14" s="44"/>
      <c r="Q14" s="44"/>
      <c r="R14" s="45"/>
      <c r="S14" s="45"/>
      <c r="T14" s="45"/>
      <c r="U14" s="45"/>
      <c r="V14" s="44"/>
    </row>
    <row r="15" spans="1:22" ht="28.2" customHeight="1" x14ac:dyDescent="0.3">
      <c r="A15" s="13"/>
      <c r="B15" s="26">
        <v>2</v>
      </c>
      <c r="C15" s="31" t="s">
        <v>39</v>
      </c>
      <c r="D15" s="26"/>
      <c r="E15" s="27" t="s">
        <v>21</v>
      </c>
      <c r="F15" s="6"/>
      <c r="G15" s="26">
        <v>2</v>
      </c>
      <c r="H15" s="26" t="s">
        <v>39</v>
      </c>
      <c r="I15" s="26"/>
      <c r="J15" s="26" t="s">
        <v>36</v>
      </c>
      <c r="K15" s="11">
        <v>7</v>
      </c>
      <c r="P15" s="44"/>
      <c r="Q15" s="44"/>
      <c r="R15" s="44"/>
      <c r="S15" s="44"/>
      <c r="T15" s="44"/>
      <c r="U15" s="44"/>
      <c r="V15" s="44"/>
    </row>
    <row r="16" spans="1:22" ht="28.2" customHeight="1" x14ac:dyDescent="0.3">
      <c r="A16" s="13"/>
      <c r="B16" s="26">
        <v>2</v>
      </c>
      <c r="C16" s="31" t="s">
        <v>39</v>
      </c>
      <c r="D16" s="26"/>
      <c r="E16" s="27" t="s">
        <v>22</v>
      </c>
      <c r="F16" s="6"/>
      <c r="G16" s="26">
        <v>1</v>
      </c>
      <c r="H16" s="26" t="s">
        <v>39</v>
      </c>
      <c r="I16" s="26"/>
      <c r="J16" s="26" t="s">
        <v>19</v>
      </c>
      <c r="K16" s="11">
        <v>8</v>
      </c>
    </row>
    <row r="17" spans="1:20" ht="28.2" customHeight="1" x14ac:dyDescent="0.3">
      <c r="A17" s="13"/>
      <c r="B17" s="26"/>
      <c r="C17" s="26"/>
      <c r="D17" s="26"/>
      <c r="E17" s="27"/>
      <c r="F17" s="6"/>
      <c r="G17" s="26"/>
      <c r="H17" s="26"/>
      <c r="I17" s="26"/>
      <c r="J17" s="26"/>
      <c r="K17" s="11">
        <v>9</v>
      </c>
    </row>
    <row r="18" spans="1:20" ht="28.2" customHeight="1" x14ac:dyDescent="0.3">
      <c r="A18" s="13"/>
      <c r="B18" s="26"/>
      <c r="C18" s="26"/>
      <c r="D18" s="26"/>
      <c r="E18" s="27"/>
      <c r="F18" s="6"/>
      <c r="G18" s="26"/>
      <c r="H18" s="26"/>
      <c r="I18" s="26"/>
      <c r="J18" s="26"/>
      <c r="K18" s="11">
        <v>10</v>
      </c>
      <c r="M18" s="44"/>
      <c r="N18" s="44"/>
      <c r="O18" s="44"/>
      <c r="P18" s="44"/>
      <c r="Q18" s="44"/>
      <c r="R18" s="44"/>
      <c r="S18" s="44"/>
      <c r="T18" s="44"/>
    </row>
    <row r="19" spans="1:20" ht="28.2" customHeight="1" thickBot="1" x14ac:dyDescent="0.35">
      <c r="A19" s="15"/>
      <c r="B19" s="25">
        <f>SUM(B9:B18)</f>
        <v>21</v>
      </c>
      <c r="C19" s="52" t="s">
        <v>13</v>
      </c>
      <c r="D19" s="52"/>
      <c r="E19" s="53"/>
      <c r="F19" s="16"/>
      <c r="G19" s="25">
        <f>SUM(G9:G18)</f>
        <v>20</v>
      </c>
      <c r="H19" s="52" t="s">
        <v>13</v>
      </c>
      <c r="I19" s="52"/>
      <c r="J19" s="52"/>
      <c r="K19" s="17">
        <v>11</v>
      </c>
      <c r="M19" s="44"/>
      <c r="N19" s="44"/>
      <c r="O19" s="44"/>
      <c r="P19" s="44"/>
      <c r="Q19" s="44"/>
      <c r="R19" s="44"/>
      <c r="S19" s="44"/>
      <c r="T19" s="44"/>
    </row>
    <row r="20" spans="1:20" ht="28.2" customHeight="1" thickBot="1" x14ac:dyDescent="0.35">
      <c r="A20" s="54" t="s">
        <v>17</v>
      </c>
      <c r="B20" s="55"/>
      <c r="C20" s="55"/>
      <c r="D20" s="55"/>
      <c r="E20" s="56"/>
      <c r="F20" s="54" t="s">
        <v>16</v>
      </c>
      <c r="G20" s="55"/>
      <c r="H20" s="55"/>
      <c r="I20" s="55"/>
      <c r="J20" s="55"/>
      <c r="K20" s="56"/>
      <c r="M20" s="44"/>
      <c r="N20" s="45"/>
      <c r="O20" s="45"/>
      <c r="P20" s="45"/>
      <c r="Q20" s="45"/>
      <c r="R20" s="45"/>
      <c r="S20" s="45"/>
      <c r="T20" s="44"/>
    </row>
    <row r="21" spans="1:20" ht="28.2" customHeight="1" x14ac:dyDescent="0.3">
      <c r="A21" s="38"/>
      <c r="B21" s="31">
        <v>2</v>
      </c>
      <c r="C21" s="31" t="s">
        <v>38</v>
      </c>
      <c r="D21" s="31" t="s">
        <v>88</v>
      </c>
      <c r="E21" s="32" t="s">
        <v>138</v>
      </c>
      <c r="F21" s="5"/>
      <c r="G21" s="31">
        <v>2</v>
      </c>
      <c r="H21" s="31" t="s">
        <v>38</v>
      </c>
      <c r="I21" s="31" t="s">
        <v>78</v>
      </c>
      <c r="J21" s="31" t="s">
        <v>79</v>
      </c>
      <c r="K21" s="19">
        <v>1</v>
      </c>
      <c r="M21" s="44"/>
      <c r="N21" s="45"/>
      <c r="O21" s="45"/>
      <c r="P21" s="45"/>
      <c r="Q21" s="45"/>
      <c r="R21" s="45"/>
      <c r="S21" s="45"/>
      <c r="T21" s="44"/>
    </row>
    <row r="22" spans="1:20" ht="28.2" customHeight="1" x14ac:dyDescent="0.3">
      <c r="A22" s="13"/>
      <c r="B22" s="31">
        <v>3</v>
      </c>
      <c r="C22" s="31" t="s">
        <v>58</v>
      </c>
      <c r="D22" s="31" t="s">
        <v>86</v>
      </c>
      <c r="E22" s="32" t="s">
        <v>87</v>
      </c>
      <c r="F22" s="6"/>
      <c r="G22" s="31">
        <v>2</v>
      </c>
      <c r="H22" s="31" t="s">
        <v>39</v>
      </c>
      <c r="I22" s="31" t="s">
        <v>76</v>
      </c>
      <c r="J22" s="31" t="s">
        <v>77</v>
      </c>
      <c r="K22" s="11">
        <v>2</v>
      </c>
      <c r="M22" s="44"/>
      <c r="N22" s="45"/>
      <c r="O22" s="45"/>
      <c r="P22" s="45"/>
      <c r="Q22" s="45"/>
      <c r="R22" s="45"/>
      <c r="S22" s="45"/>
      <c r="T22" s="44"/>
    </row>
    <row r="23" spans="1:20" ht="28.2" customHeight="1" x14ac:dyDescent="0.3">
      <c r="A23" s="13"/>
      <c r="B23" s="31">
        <v>3</v>
      </c>
      <c r="C23" s="31" t="s">
        <v>58</v>
      </c>
      <c r="D23" s="31" t="s">
        <v>85</v>
      </c>
      <c r="E23" s="32" t="s">
        <v>137</v>
      </c>
      <c r="F23" s="6"/>
      <c r="G23" s="31">
        <v>1</v>
      </c>
      <c r="H23" s="31" t="s">
        <v>39</v>
      </c>
      <c r="I23" s="31" t="s">
        <v>80</v>
      </c>
      <c r="J23" s="31" t="s">
        <v>49</v>
      </c>
      <c r="K23" s="11">
        <v>3</v>
      </c>
      <c r="M23" s="44"/>
      <c r="N23" s="45"/>
      <c r="O23" s="45"/>
      <c r="P23" s="45"/>
      <c r="Q23" s="45"/>
      <c r="R23" s="45"/>
      <c r="S23" s="45"/>
      <c r="T23" s="44"/>
    </row>
    <row r="24" spans="1:20" ht="28.2" customHeight="1" x14ac:dyDescent="0.3">
      <c r="A24" s="13"/>
      <c r="B24" s="31">
        <v>4</v>
      </c>
      <c r="C24" s="31" t="s">
        <v>58</v>
      </c>
      <c r="D24" s="31" t="s">
        <v>84</v>
      </c>
      <c r="E24" s="32" t="s">
        <v>136</v>
      </c>
      <c r="F24" s="6"/>
      <c r="G24" s="31">
        <v>3</v>
      </c>
      <c r="H24" s="31" t="s">
        <v>58</v>
      </c>
      <c r="I24" s="31" t="s">
        <v>74</v>
      </c>
      <c r="J24" s="31" t="s">
        <v>75</v>
      </c>
      <c r="K24" s="11">
        <v>4</v>
      </c>
      <c r="M24" s="44"/>
      <c r="N24" s="45"/>
      <c r="O24" s="45"/>
      <c r="P24" s="45"/>
      <c r="Q24" s="45"/>
      <c r="R24" s="45"/>
      <c r="S24" s="45"/>
      <c r="T24" s="44"/>
    </row>
    <row r="25" spans="1:20" ht="28.2" customHeight="1" x14ac:dyDescent="0.3">
      <c r="A25" s="13"/>
      <c r="B25" s="31">
        <v>4</v>
      </c>
      <c r="C25" s="31" t="s">
        <v>58</v>
      </c>
      <c r="D25" s="31" t="s">
        <v>83</v>
      </c>
      <c r="E25" s="32" t="s">
        <v>135</v>
      </c>
      <c r="F25" s="6"/>
      <c r="G25" s="31">
        <v>3</v>
      </c>
      <c r="H25" s="31" t="s">
        <v>58</v>
      </c>
      <c r="I25" s="31" t="s">
        <v>72</v>
      </c>
      <c r="J25" s="31" t="s">
        <v>73</v>
      </c>
      <c r="K25" s="11">
        <v>5</v>
      </c>
      <c r="M25" s="44"/>
      <c r="N25" s="45"/>
      <c r="O25" s="45"/>
      <c r="P25" s="45"/>
      <c r="Q25" s="45"/>
      <c r="R25" s="45"/>
      <c r="S25" s="45"/>
      <c r="T25" s="44"/>
    </row>
    <row r="26" spans="1:20" ht="28.2" customHeight="1" x14ac:dyDescent="0.3">
      <c r="A26" s="38" t="s">
        <v>134</v>
      </c>
      <c r="B26" s="3">
        <v>2</v>
      </c>
      <c r="C26" s="3" t="s">
        <v>58</v>
      </c>
      <c r="D26" s="3" t="s">
        <v>81</v>
      </c>
      <c r="E26" s="4" t="s">
        <v>82</v>
      </c>
      <c r="F26" s="6"/>
      <c r="G26" s="31">
        <v>3</v>
      </c>
      <c r="H26" s="31" t="s">
        <v>58</v>
      </c>
      <c r="I26" s="31" t="s">
        <v>70</v>
      </c>
      <c r="J26" s="31" t="s">
        <v>71</v>
      </c>
      <c r="K26" s="11">
        <v>6</v>
      </c>
      <c r="M26" s="44"/>
      <c r="N26" s="45"/>
      <c r="O26" s="45"/>
      <c r="P26" s="45"/>
      <c r="Q26" s="45"/>
      <c r="R26" s="45"/>
      <c r="S26" s="45"/>
      <c r="T26" s="44"/>
    </row>
    <row r="27" spans="1:20" ht="28.2" customHeight="1" x14ac:dyDescent="0.3">
      <c r="A27" s="13"/>
      <c r="B27" s="26">
        <v>2</v>
      </c>
      <c r="C27" s="31" t="s">
        <v>39</v>
      </c>
      <c r="D27" s="26"/>
      <c r="E27" s="27" t="s">
        <v>26</v>
      </c>
      <c r="F27" s="6"/>
      <c r="G27" s="3">
        <v>3</v>
      </c>
      <c r="H27" s="3" t="s">
        <v>58</v>
      </c>
      <c r="I27" s="3" t="s">
        <v>68</v>
      </c>
      <c r="J27" s="3" t="s">
        <v>69</v>
      </c>
      <c r="K27" s="11">
        <v>7</v>
      </c>
      <c r="M27" s="44"/>
      <c r="N27" s="45"/>
      <c r="O27" s="45"/>
      <c r="P27" s="45"/>
      <c r="Q27" s="45"/>
      <c r="R27" s="44"/>
      <c r="S27" s="44"/>
      <c r="T27" s="44"/>
    </row>
    <row r="28" spans="1:20" ht="28.2" customHeight="1" x14ac:dyDescent="0.3">
      <c r="A28" s="13"/>
      <c r="B28" s="26">
        <v>1</v>
      </c>
      <c r="C28" s="31" t="s">
        <v>39</v>
      </c>
      <c r="D28" s="26"/>
      <c r="E28" s="27" t="s">
        <v>27</v>
      </c>
      <c r="F28" s="6"/>
      <c r="G28" s="26">
        <v>2</v>
      </c>
      <c r="H28" s="31" t="s">
        <v>39</v>
      </c>
      <c r="I28" s="26"/>
      <c r="J28" s="26" t="s">
        <v>24</v>
      </c>
      <c r="K28" s="11">
        <v>8</v>
      </c>
      <c r="M28" s="44"/>
      <c r="N28" s="44"/>
      <c r="O28" s="44"/>
      <c r="P28" s="44"/>
      <c r="Q28" s="44"/>
      <c r="R28" s="44"/>
      <c r="S28" s="44"/>
      <c r="T28" s="44"/>
    </row>
    <row r="29" spans="1:20" ht="28.2" customHeight="1" x14ac:dyDescent="0.3">
      <c r="A29" s="13"/>
      <c r="B29" s="26"/>
      <c r="C29" s="26"/>
      <c r="D29" s="26"/>
      <c r="E29" s="27"/>
      <c r="F29" s="6"/>
      <c r="G29" s="26">
        <v>2</v>
      </c>
      <c r="H29" s="31" t="s">
        <v>39</v>
      </c>
      <c r="I29" s="26"/>
      <c r="J29" s="26" t="s">
        <v>25</v>
      </c>
      <c r="K29" s="11">
        <v>9</v>
      </c>
      <c r="M29" s="44"/>
      <c r="N29" s="44"/>
      <c r="O29" s="44"/>
      <c r="P29" s="44"/>
      <c r="Q29" s="44"/>
      <c r="R29" s="44"/>
      <c r="S29" s="44"/>
      <c r="T29" s="44"/>
    </row>
    <row r="30" spans="1:20" ht="28.2" customHeight="1" x14ac:dyDescent="0.3">
      <c r="A30" s="13"/>
      <c r="B30" s="26"/>
      <c r="C30" s="26"/>
      <c r="D30" s="26"/>
      <c r="E30" s="27"/>
      <c r="F30" s="12"/>
      <c r="G30" s="26"/>
      <c r="H30" s="26"/>
      <c r="I30" s="26"/>
      <c r="J30" s="26"/>
      <c r="K30" s="11">
        <v>10</v>
      </c>
      <c r="M30" s="44"/>
      <c r="N30" s="44"/>
      <c r="O30" s="44"/>
      <c r="P30" s="44"/>
      <c r="Q30" s="44"/>
      <c r="R30" s="44"/>
      <c r="S30" s="44"/>
      <c r="T30" s="44"/>
    </row>
    <row r="31" spans="1:20" ht="28.2" customHeight="1" thickBot="1" x14ac:dyDescent="0.35">
      <c r="A31" s="22"/>
      <c r="B31" s="24">
        <f>SUM(B21:B30)</f>
        <v>21</v>
      </c>
      <c r="C31" s="50" t="s">
        <v>13</v>
      </c>
      <c r="D31" s="50"/>
      <c r="E31" s="51"/>
      <c r="F31" s="2"/>
      <c r="G31" s="24">
        <f>SUM(G21:G30)</f>
        <v>21</v>
      </c>
      <c r="H31" s="50" t="s">
        <v>13</v>
      </c>
      <c r="I31" s="50"/>
      <c r="J31" s="50"/>
      <c r="K31" s="23">
        <v>11</v>
      </c>
    </row>
    <row r="32" spans="1:20" ht="27" customHeight="1" thickBot="1" x14ac:dyDescent="0.35">
      <c r="A32" s="54" t="s">
        <v>6</v>
      </c>
      <c r="B32" s="55"/>
      <c r="C32" s="55"/>
      <c r="D32" s="55"/>
      <c r="E32" s="56"/>
      <c r="F32" s="54" t="s">
        <v>7</v>
      </c>
      <c r="G32" s="55"/>
      <c r="H32" s="55"/>
      <c r="I32" s="55"/>
      <c r="J32" s="55"/>
      <c r="K32" s="56"/>
    </row>
    <row r="33" spans="1:20" ht="27" customHeight="1" x14ac:dyDescent="0.3">
      <c r="A33" s="18"/>
      <c r="B33" s="31">
        <v>2</v>
      </c>
      <c r="C33" s="31" t="s">
        <v>38</v>
      </c>
      <c r="D33" s="31" t="s">
        <v>109</v>
      </c>
      <c r="E33" s="39" t="s">
        <v>32</v>
      </c>
      <c r="F33" s="6"/>
      <c r="G33" s="33">
        <v>2</v>
      </c>
      <c r="H33" s="33" t="s">
        <v>38</v>
      </c>
      <c r="I33" s="33" t="s">
        <v>99</v>
      </c>
      <c r="J33" s="33" t="s">
        <v>33</v>
      </c>
      <c r="K33" s="21">
        <v>1</v>
      </c>
      <c r="M33" s="44"/>
      <c r="N33" s="44"/>
      <c r="O33" s="45"/>
      <c r="P33" s="45"/>
      <c r="Q33" s="45"/>
      <c r="R33" s="45"/>
      <c r="S33" s="45"/>
      <c r="T33" s="44"/>
    </row>
    <row r="34" spans="1:20" ht="27" customHeight="1" x14ac:dyDescent="0.3">
      <c r="A34" s="13"/>
      <c r="B34" s="31">
        <v>3</v>
      </c>
      <c r="C34" s="31" t="s">
        <v>58</v>
      </c>
      <c r="D34" s="31" t="s">
        <v>107</v>
      </c>
      <c r="E34" s="39" t="s">
        <v>108</v>
      </c>
      <c r="F34" s="6" t="s">
        <v>132</v>
      </c>
      <c r="G34" s="31">
        <v>2</v>
      </c>
      <c r="H34" s="31" t="s">
        <v>40</v>
      </c>
      <c r="I34" s="31" t="s">
        <v>97</v>
      </c>
      <c r="J34" s="37" t="s">
        <v>98</v>
      </c>
      <c r="K34" s="11">
        <v>2</v>
      </c>
      <c r="M34" s="44"/>
      <c r="N34" s="44"/>
      <c r="O34" s="45"/>
      <c r="P34" s="45"/>
      <c r="Q34" s="45"/>
      <c r="R34" s="45"/>
      <c r="S34" s="45"/>
      <c r="T34" s="44"/>
    </row>
    <row r="35" spans="1:20" ht="27" customHeight="1" x14ac:dyDescent="0.3">
      <c r="A35" s="13"/>
      <c r="B35" s="31">
        <v>3</v>
      </c>
      <c r="C35" s="31" t="s">
        <v>58</v>
      </c>
      <c r="D35" s="31" t="s">
        <v>105</v>
      </c>
      <c r="E35" s="39" t="s">
        <v>106</v>
      </c>
      <c r="F35" s="6"/>
      <c r="G35" s="31">
        <v>3</v>
      </c>
      <c r="H35" s="31" t="s">
        <v>58</v>
      </c>
      <c r="I35" s="31" t="s">
        <v>95</v>
      </c>
      <c r="J35" s="31" t="s">
        <v>96</v>
      </c>
      <c r="K35" s="11">
        <v>3</v>
      </c>
      <c r="M35" s="44"/>
      <c r="N35" s="44"/>
      <c r="O35" s="45"/>
      <c r="P35" s="45"/>
      <c r="Q35" s="45"/>
      <c r="R35" s="45"/>
      <c r="S35" s="45"/>
      <c r="T35" s="44"/>
    </row>
    <row r="36" spans="1:20" ht="27" customHeight="1" x14ac:dyDescent="0.3">
      <c r="A36" s="13"/>
      <c r="B36" s="31">
        <v>4</v>
      </c>
      <c r="C36" s="31" t="s">
        <v>58</v>
      </c>
      <c r="D36" s="31" t="s">
        <v>104</v>
      </c>
      <c r="E36" s="39" t="s">
        <v>140</v>
      </c>
      <c r="F36" s="6"/>
      <c r="G36" s="31">
        <v>2</v>
      </c>
      <c r="H36" s="31" t="s">
        <v>58</v>
      </c>
      <c r="I36" s="31" t="s">
        <v>93</v>
      </c>
      <c r="J36" s="31" t="s">
        <v>94</v>
      </c>
      <c r="K36" s="11">
        <v>4</v>
      </c>
      <c r="M36" s="44"/>
      <c r="N36" s="44"/>
      <c r="O36" s="45"/>
      <c r="P36" s="45"/>
      <c r="Q36" s="45"/>
      <c r="R36" s="45"/>
      <c r="S36" s="45"/>
      <c r="T36" s="44"/>
    </row>
    <row r="37" spans="1:20" ht="27" customHeight="1" x14ac:dyDescent="0.3">
      <c r="A37" s="13"/>
      <c r="B37" s="31">
        <v>4</v>
      </c>
      <c r="C37" s="31" t="s">
        <v>58</v>
      </c>
      <c r="D37" s="31" t="s">
        <v>102</v>
      </c>
      <c r="E37" s="39" t="s">
        <v>103</v>
      </c>
      <c r="F37" s="16"/>
      <c r="G37" s="28">
        <v>3</v>
      </c>
      <c r="H37" s="28" t="s">
        <v>58</v>
      </c>
      <c r="I37" s="28" t="s">
        <v>91</v>
      </c>
      <c r="J37" s="28" t="s">
        <v>92</v>
      </c>
      <c r="K37" s="11">
        <v>5</v>
      </c>
      <c r="M37" s="44"/>
      <c r="N37" s="44"/>
      <c r="O37" s="45"/>
      <c r="P37" s="45"/>
      <c r="Q37" s="45"/>
      <c r="R37" s="45"/>
      <c r="S37" s="48"/>
      <c r="T37" s="44"/>
    </row>
    <row r="38" spans="1:20" ht="27" customHeight="1" x14ac:dyDescent="0.3">
      <c r="A38" s="13"/>
      <c r="B38" s="3">
        <v>3</v>
      </c>
      <c r="C38" s="3" t="s">
        <v>58</v>
      </c>
      <c r="D38" s="3" t="s">
        <v>100</v>
      </c>
      <c r="E38" s="42" t="s">
        <v>101</v>
      </c>
      <c r="F38" s="6"/>
      <c r="G38" s="31">
        <v>4</v>
      </c>
      <c r="H38" s="31" t="s">
        <v>58</v>
      </c>
      <c r="I38" s="31" t="s">
        <v>89</v>
      </c>
      <c r="J38" s="31" t="s">
        <v>90</v>
      </c>
      <c r="K38" s="11">
        <v>6</v>
      </c>
      <c r="M38" s="44"/>
      <c r="N38" s="44"/>
      <c r="O38" s="45"/>
      <c r="P38" s="45"/>
      <c r="Q38" s="45"/>
      <c r="R38" s="45"/>
      <c r="S38" s="46"/>
      <c r="T38" s="44"/>
    </row>
    <row r="39" spans="1:20" ht="27" customHeight="1" x14ac:dyDescent="0.3">
      <c r="A39" s="13"/>
      <c r="B39" s="26">
        <v>2</v>
      </c>
      <c r="C39" s="31" t="s">
        <v>39</v>
      </c>
      <c r="D39" s="26"/>
      <c r="E39" s="39" t="s">
        <v>34</v>
      </c>
      <c r="F39" s="38" t="s">
        <v>139</v>
      </c>
      <c r="G39" s="3">
        <v>1</v>
      </c>
      <c r="H39" s="3" t="s">
        <v>58</v>
      </c>
      <c r="I39" s="3" t="s">
        <v>81</v>
      </c>
      <c r="J39" s="31" t="s">
        <v>82</v>
      </c>
      <c r="K39" s="41">
        <v>7</v>
      </c>
      <c r="M39" s="44"/>
      <c r="N39" s="44"/>
      <c r="O39" s="45"/>
      <c r="P39" s="45"/>
      <c r="Q39" s="45"/>
      <c r="R39" s="45"/>
      <c r="S39" s="45"/>
      <c r="T39" s="44"/>
    </row>
    <row r="40" spans="1:20" ht="27" customHeight="1" x14ac:dyDescent="0.3">
      <c r="A40" s="13"/>
      <c r="B40" s="26"/>
      <c r="C40" s="26"/>
      <c r="D40" s="26"/>
      <c r="E40" s="39"/>
      <c r="F40" s="6"/>
      <c r="G40" s="31">
        <v>2</v>
      </c>
      <c r="H40" s="31" t="s">
        <v>39</v>
      </c>
      <c r="I40" s="31"/>
      <c r="J40" s="31" t="s">
        <v>28</v>
      </c>
      <c r="K40" s="11">
        <v>8</v>
      </c>
      <c r="M40" s="44"/>
      <c r="N40" s="44"/>
      <c r="O40" s="45"/>
      <c r="P40" s="45"/>
      <c r="Q40" s="45"/>
      <c r="R40" s="45"/>
      <c r="S40" s="45"/>
      <c r="T40" s="44"/>
    </row>
    <row r="41" spans="1:20" ht="27" customHeight="1" x14ac:dyDescent="0.3">
      <c r="A41" s="13"/>
      <c r="B41" s="26"/>
      <c r="C41" s="26"/>
      <c r="D41" s="26"/>
      <c r="E41" s="39"/>
      <c r="F41" s="6"/>
      <c r="G41" s="31">
        <v>2</v>
      </c>
      <c r="H41" s="31" t="s">
        <v>39</v>
      </c>
      <c r="I41" s="31"/>
      <c r="J41" s="31" t="s">
        <v>35</v>
      </c>
      <c r="K41" s="11">
        <v>9</v>
      </c>
      <c r="M41" s="44"/>
      <c r="N41" s="44"/>
      <c r="O41" s="45"/>
      <c r="P41" s="45"/>
      <c r="Q41" s="45"/>
      <c r="R41" s="45"/>
      <c r="S41" s="45"/>
      <c r="T41" s="44"/>
    </row>
    <row r="42" spans="1:20" ht="27" customHeight="1" x14ac:dyDescent="0.3">
      <c r="A42" s="13"/>
      <c r="B42" s="26"/>
      <c r="C42" s="26"/>
      <c r="D42" s="26"/>
      <c r="E42" s="39"/>
      <c r="F42" s="43"/>
      <c r="G42" s="40"/>
      <c r="H42" s="40"/>
      <c r="I42" s="40"/>
      <c r="J42" s="40"/>
      <c r="K42" s="11">
        <v>10</v>
      </c>
      <c r="N42" s="44"/>
      <c r="O42" s="49"/>
      <c r="P42" s="49"/>
      <c r="Q42" s="49"/>
      <c r="R42" s="49"/>
      <c r="S42" s="49"/>
      <c r="T42" s="44"/>
    </row>
    <row r="43" spans="1:20" ht="27" customHeight="1" thickBot="1" x14ac:dyDescent="0.35">
      <c r="A43" s="15"/>
      <c r="B43" s="25">
        <f>SUM(B33:B42)</f>
        <v>21</v>
      </c>
      <c r="C43" s="52" t="s">
        <v>13</v>
      </c>
      <c r="D43" s="52"/>
      <c r="E43" s="68"/>
      <c r="F43" s="2"/>
      <c r="G43" s="30">
        <f>SUM(G33:G42)</f>
        <v>21</v>
      </c>
      <c r="H43" s="50" t="s">
        <v>13</v>
      </c>
      <c r="I43" s="50"/>
      <c r="J43" s="50"/>
      <c r="K43" s="23">
        <v>11</v>
      </c>
      <c r="M43" s="44"/>
      <c r="N43" s="44"/>
      <c r="O43" s="44"/>
      <c r="P43" s="44"/>
      <c r="Q43" s="44"/>
      <c r="R43" s="44"/>
      <c r="S43" s="44"/>
      <c r="T43" s="44"/>
    </row>
    <row r="44" spans="1:20" ht="27" customHeight="1" thickBot="1" x14ac:dyDescent="0.35">
      <c r="A44" s="54" t="s">
        <v>4</v>
      </c>
      <c r="B44" s="55"/>
      <c r="C44" s="55"/>
      <c r="D44" s="55"/>
      <c r="E44" s="56"/>
      <c r="F44" s="54" t="s">
        <v>5</v>
      </c>
      <c r="G44" s="55"/>
      <c r="H44" s="55"/>
      <c r="I44" s="55"/>
      <c r="J44" s="55"/>
      <c r="K44" s="56"/>
      <c r="M44" s="44"/>
      <c r="N44" s="45"/>
      <c r="O44" s="45"/>
      <c r="P44" s="45"/>
      <c r="Q44" s="45"/>
    </row>
    <row r="45" spans="1:20" ht="27" customHeight="1" x14ac:dyDescent="0.3">
      <c r="A45" s="18"/>
      <c r="B45" s="31">
        <v>4</v>
      </c>
      <c r="C45" s="31" t="s">
        <v>126</v>
      </c>
      <c r="D45" s="31" t="s">
        <v>127</v>
      </c>
      <c r="E45" s="32" t="s">
        <v>128</v>
      </c>
      <c r="F45" s="5"/>
      <c r="G45" s="31">
        <v>4</v>
      </c>
      <c r="H45" s="31" t="s">
        <v>116</v>
      </c>
      <c r="I45" s="31" t="s">
        <v>117</v>
      </c>
      <c r="J45" s="31" t="s">
        <v>31</v>
      </c>
      <c r="K45" s="19">
        <v>1</v>
      </c>
      <c r="M45" s="44"/>
      <c r="N45" s="45"/>
      <c r="O45" s="45"/>
      <c r="P45" s="45"/>
      <c r="Q45" s="45"/>
    </row>
    <row r="46" spans="1:20" ht="27" customHeight="1" x14ac:dyDescent="0.3">
      <c r="A46" s="13"/>
      <c r="B46" s="31">
        <v>2</v>
      </c>
      <c r="C46" s="31" t="s">
        <v>40</v>
      </c>
      <c r="D46" s="31" t="s">
        <v>130</v>
      </c>
      <c r="E46" s="9" t="s">
        <v>129</v>
      </c>
      <c r="F46" s="6"/>
      <c r="G46" s="31">
        <v>3</v>
      </c>
      <c r="H46" s="31" t="s">
        <v>41</v>
      </c>
      <c r="I46" s="31" t="s">
        <v>115</v>
      </c>
      <c r="J46" s="31" t="s">
        <v>142</v>
      </c>
      <c r="K46" s="11">
        <v>2</v>
      </c>
      <c r="M46" s="44"/>
      <c r="N46" s="45"/>
      <c r="O46" s="45"/>
      <c r="P46" s="45"/>
      <c r="Q46" s="45"/>
    </row>
    <row r="47" spans="1:20" ht="27" customHeight="1" x14ac:dyDescent="0.3">
      <c r="A47" s="13"/>
      <c r="B47" s="31">
        <v>2</v>
      </c>
      <c r="C47" s="31" t="s">
        <v>58</v>
      </c>
      <c r="D47" s="31" t="s">
        <v>124</v>
      </c>
      <c r="E47" s="32" t="s">
        <v>125</v>
      </c>
      <c r="F47" s="6"/>
      <c r="G47" s="31">
        <v>2</v>
      </c>
      <c r="H47" s="31" t="s">
        <v>58</v>
      </c>
      <c r="I47" s="31" t="s">
        <v>114</v>
      </c>
      <c r="J47" s="31" t="s">
        <v>23</v>
      </c>
      <c r="K47" s="11">
        <v>3</v>
      </c>
      <c r="M47" s="44"/>
      <c r="N47" s="45"/>
      <c r="O47" s="45"/>
      <c r="P47" s="45"/>
      <c r="Q47" s="45"/>
    </row>
    <row r="48" spans="1:20" ht="27" customHeight="1" x14ac:dyDescent="0.3">
      <c r="A48" s="13"/>
      <c r="B48" s="31">
        <v>4</v>
      </c>
      <c r="C48" s="31" t="s">
        <v>58</v>
      </c>
      <c r="D48" s="31" t="s">
        <v>122</v>
      </c>
      <c r="E48" s="32" t="s">
        <v>123</v>
      </c>
      <c r="F48" s="6"/>
      <c r="G48" s="31">
        <v>3</v>
      </c>
      <c r="H48" s="31" t="s">
        <v>58</v>
      </c>
      <c r="I48" s="31" t="s">
        <v>112</v>
      </c>
      <c r="J48" s="31" t="s">
        <v>113</v>
      </c>
      <c r="K48" s="11">
        <v>4</v>
      </c>
      <c r="M48" s="44"/>
      <c r="N48" s="45"/>
      <c r="O48" s="45"/>
      <c r="P48" s="45"/>
      <c r="Q48" s="45"/>
    </row>
    <row r="49" spans="1:17" ht="27" customHeight="1" x14ac:dyDescent="0.3">
      <c r="A49" s="13"/>
      <c r="B49" s="31">
        <v>4</v>
      </c>
      <c r="C49" s="31" t="s">
        <v>58</v>
      </c>
      <c r="D49" s="31" t="s">
        <v>120</v>
      </c>
      <c r="E49" s="32" t="s">
        <v>121</v>
      </c>
      <c r="F49" s="6"/>
      <c r="G49" s="31">
        <v>4</v>
      </c>
      <c r="H49" s="31" t="s">
        <v>58</v>
      </c>
      <c r="I49" s="31" t="s">
        <v>111</v>
      </c>
      <c r="J49" s="31" t="s">
        <v>131</v>
      </c>
      <c r="K49" s="11">
        <v>5</v>
      </c>
      <c r="M49" s="44"/>
      <c r="N49" s="45"/>
      <c r="O49" s="45"/>
      <c r="P49" s="45"/>
      <c r="Q49" s="47"/>
    </row>
    <row r="50" spans="1:17" ht="27" customHeight="1" x14ac:dyDescent="0.3">
      <c r="A50" s="13"/>
      <c r="B50" s="3">
        <v>3</v>
      </c>
      <c r="C50" s="3" t="s">
        <v>58</v>
      </c>
      <c r="D50" s="3" t="s">
        <v>118</v>
      </c>
      <c r="E50" s="4" t="s">
        <v>119</v>
      </c>
      <c r="F50" s="6"/>
      <c r="G50" s="3">
        <v>3</v>
      </c>
      <c r="H50" s="3" t="s">
        <v>58</v>
      </c>
      <c r="I50" s="3" t="s">
        <v>110</v>
      </c>
      <c r="J50" s="3" t="s">
        <v>141</v>
      </c>
      <c r="K50" s="11">
        <v>6</v>
      </c>
      <c r="N50" s="45"/>
      <c r="O50" s="45"/>
      <c r="P50" s="45"/>
      <c r="Q50" s="45"/>
    </row>
    <row r="51" spans="1:17" ht="27" customHeight="1" x14ac:dyDescent="0.3">
      <c r="A51" s="13"/>
      <c r="B51" s="26">
        <v>2</v>
      </c>
      <c r="C51" s="31" t="s">
        <v>39</v>
      </c>
      <c r="D51" s="26"/>
      <c r="E51" s="27" t="s">
        <v>30</v>
      </c>
      <c r="F51" s="6"/>
      <c r="G51" s="26">
        <v>2</v>
      </c>
      <c r="H51" s="26" t="s">
        <v>39</v>
      </c>
      <c r="I51" s="26"/>
      <c r="J51" s="26" t="s">
        <v>29</v>
      </c>
      <c r="K51" s="11">
        <v>7</v>
      </c>
      <c r="N51" s="44"/>
      <c r="O51" s="44"/>
      <c r="P51" s="44"/>
      <c r="Q51" s="44"/>
    </row>
    <row r="52" spans="1:17" ht="27" customHeight="1" x14ac:dyDescent="0.3">
      <c r="A52" s="13"/>
      <c r="B52" s="26"/>
      <c r="C52" s="26"/>
      <c r="D52" s="26"/>
      <c r="E52" s="27"/>
      <c r="F52" s="36"/>
      <c r="G52" s="33"/>
      <c r="H52" s="33"/>
      <c r="I52" s="33"/>
      <c r="J52" s="33"/>
      <c r="K52" s="11">
        <v>8</v>
      </c>
    </row>
    <row r="53" spans="1:17" ht="27" customHeight="1" x14ac:dyDescent="0.3">
      <c r="A53" s="13"/>
      <c r="B53" s="26"/>
      <c r="C53" s="26"/>
      <c r="D53" s="26"/>
      <c r="E53" s="27"/>
      <c r="F53" s="6"/>
      <c r="G53" s="26"/>
      <c r="H53" s="26"/>
      <c r="I53" s="26"/>
      <c r="J53" s="26"/>
      <c r="K53" s="11">
        <v>9</v>
      </c>
    </row>
    <row r="54" spans="1:17" ht="27" customHeight="1" x14ac:dyDescent="0.3">
      <c r="A54" s="13"/>
      <c r="B54" s="26"/>
      <c r="C54" s="10"/>
      <c r="D54" s="10"/>
      <c r="E54" s="14"/>
      <c r="F54" s="12"/>
      <c r="G54" s="10"/>
      <c r="H54" s="26"/>
      <c r="I54" s="26"/>
      <c r="J54" s="26"/>
      <c r="K54" s="11">
        <v>10</v>
      </c>
    </row>
    <row r="55" spans="1:17" ht="27" customHeight="1" x14ac:dyDescent="0.3">
      <c r="A55" s="13"/>
      <c r="B55" s="26">
        <f>SUM(B45:B54)</f>
        <v>21</v>
      </c>
      <c r="C55" s="63" t="s">
        <v>13</v>
      </c>
      <c r="D55" s="63"/>
      <c r="E55" s="64"/>
      <c r="F55" s="6"/>
      <c r="G55" s="26">
        <f>SUM(G45:G54)</f>
        <v>21</v>
      </c>
      <c r="H55" s="63" t="s">
        <v>13</v>
      </c>
      <c r="I55" s="63"/>
      <c r="J55" s="63"/>
      <c r="K55" s="11">
        <v>11</v>
      </c>
    </row>
    <row r="56" spans="1:17" ht="27" customHeight="1" thickBot="1" x14ac:dyDescent="0.35">
      <c r="A56" s="65">
        <f>SUM(B55,G55,B43,G43,B31,G31,G19,B19)</f>
        <v>167</v>
      </c>
      <c r="B56" s="66"/>
      <c r="C56" s="66"/>
      <c r="D56" s="66"/>
      <c r="E56" s="67"/>
      <c r="F56" s="65" t="s">
        <v>42</v>
      </c>
      <c r="G56" s="66"/>
      <c r="H56" s="66"/>
      <c r="I56" s="66"/>
      <c r="J56" s="66"/>
      <c r="K56" s="67"/>
    </row>
  </sheetData>
  <protectedRanges>
    <protectedRange sqref="A1:XFD5" name="Range1"/>
  </protectedRanges>
  <mergeCells count="28">
    <mergeCell ref="A6:A7"/>
    <mergeCell ref="B6:E6"/>
    <mergeCell ref="F6:F7"/>
    <mergeCell ref="G6:J6"/>
    <mergeCell ref="K6:K7"/>
    <mergeCell ref="A1:K1"/>
    <mergeCell ref="A2:K2"/>
    <mergeCell ref="A3:K3"/>
    <mergeCell ref="A4:K4"/>
    <mergeCell ref="A5:K5"/>
    <mergeCell ref="A8:E8"/>
    <mergeCell ref="F8:K8"/>
    <mergeCell ref="C19:E19"/>
    <mergeCell ref="H19:J19"/>
    <mergeCell ref="A20:E20"/>
    <mergeCell ref="F20:K20"/>
    <mergeCell ref="C31:E31"/>
    <mergeCell ref="H31:J31"/>
    <mergeCell ref="A32:E32"/>
    <mergeCell ref="F32:K32"/>
    <mergeCell ref="C43:E43"/>
    <mergeCell ref="H43:J43"/>
    <mergeCell ref="A44:E44"/>
    <mergeCell ref="F44:K44"/>
    <mergeCell ref="C55:E55"/>
    <mergeCell ref="H55:J55"/>
    <mergeCell ref="A56:E56"/>
    <mergeCell ref="F56:K56"/>
  </mergeCells>
  <printOptions horizontalCentered="1"/>
  <pageMargins left="0" right="0" top="0" bottom="0" header="0" footer="0"/>
  <pageSetup paperSize="9" scale="98" orientation="portrait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نصاب درسی دیپارتمنت ریاضی</vt:lpstr>
      <vt:lpstr>'نصاب درسی دیپارتمنت ریاضی'!Print_Area</vt:lpstr>
      <vt:lpstr>'نصاب درسی دیپارتمنت ریاضی'!Print_Titles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Moorche</cp:lastModifiedBy>
  <cp:lastPrinted>2024-07-07T12:37:26Z</cp:lastPrinted>
  <dcterms:created xsi:type="dcterms:W3CDTF">2022-06-25T05:42:53Z</dcterms:created>
  <dcterms:modified xsi:type="dcterms:W3CDTF">2024-07-09T07:35:39Z</dcterms:modified>
</cp:coreProperties>
</file>